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'Лист1'!$A$1:$AQ$21</definedName>
  </definedNames>
  <calcPr fullCalcOnLoad="1"/>
</workbook>
</file>

<file path=xl/sharedStrings.xml><?xml version="1.0" encoding="utf-8"?>
<sst xmlns="http://schemas.openxmlformats.org/spreadsheetml/2006/main" count="70" uniqueCount="70">
  <si>
    <t>№
п/п</t>
  </si>
  <si>
    <t>__________________________________________________________________________________</t>
  </si>
  <si>
    <t>(муниципальное образование)</t>
  </si>
  <si>
    <t>Мониторинг планирования контрольных и проверочных работ в общеобразовательных организациях в 2022-2023 учебном году</t>
  </si>
  <si>
    <t>Количество ОУ,  на сайте (на главной странице подраздела “Документы” раздела “Сведения об образовательной организации”) которых размещен единый график проведения оценочных процедур федерального, регионального, муниципального и школьного уровней на 2022/2023 учебный год (на 1 сентября 2022 года)</t>
  </si>
  <si>
    <t>Наименование МО</t>
  </si>
  <si>
    <t>Ссылки на соотвествующие страницы сайтов школ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</si>
  <si>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4-ЫХ КЛАССАХ на 2022/2023 учебный год (на 1 сентября 2022 года) (среднее значение * по 4-ым классам), без учета отдельных классов с ОВЗ</t>
  </si>
  <si>
    <t>Количество часов,отводимых  на изучение учебных предметов в 4-ЫХ КЛАССАХ на 2022/2023 учебный год (на 1 сентября 2022 года) (среднее значение * по 4-ым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</si>
  <si>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5-ЫХ КЛАССАХ на 2022/2023 учебный год (на 1 сентября 2022 года) (среднее значение * по 5-ым классам), без учета отдельных классов с ОВЗ</t>
  </si>
  <si>
    <t>Количество часов,отводимых  на изучение учебных предметов в 5-ЫХ КЛАССАХ на 2022/2023 учебный год (на 1 сентября 2022 года) (среднее значение * по 5-ым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</si>
  <si>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6-ЫХ КЛАССАХ на 2022/2023 учебный год (на 1 сентября 2022 года) (среднее значение * по 6-ым классам), без учета отдельных классов с ОВЗ</t>
  </si>
  <si>
    <t>Количество часов,отводимых  на изучение учебных предметов в 6-ЫХ КЛАССАХ на 2022/2023 учебный год (на 1 сентября 2022 года) (среднее значение * по 6-ым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</si>
  <si>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7-ЫХ КЛАССАХ на 2022/2023 учебный год (на 1 сентября 2022 года) (среднее значение * по 7-ым классам), без учета отдельных классов с ОВЗ</t>
  </si>
  <si>
    <t>Количество часов,отводимых  на изучение учебных предметов в 7-ЫХ КЛАССАХ на 2022/2023 учебный год (на 1 сентября 2022 года) (среднее значение * по 7-ым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</si>
  <si>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8-ЫХ КЛАССАХ на 2022/2023 учебный год (на 1 сентября 2022 года) (среднее значение * по 8-ым классам), без учета отдельных классов с ОВЗ</t>
  </si>
  <si>
    <t>Количество часов,отводимых  на изучение учебных предметов в 8-ЫХ КЛАССАХ на 2022/2023 учебный год (на 1 сентября 2022 года) (среднее значение * по 8-ым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</si>
  <si>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9 -ЫХ КЛАССАХ на 2022/2023 учебный год (на 1 сентября 2022 года) (среднее значение * по 9-ым классам), без учета отдельных классов с ОВЗ</t>
  </si>
  <si>
    <t>Количество часов,отводимых  на изучение учебных предметов в 9-ЫХ КЛАССАХ на 2022/2023 учебный год (на 1 сентября 2022 года) (среднее значение * по 9-ым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</si>
  <si>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10 -ЫХ КЛАССАХ на 2022/2023 учебный год (на 1 сентября 2022 года) (среднее значение * по 10-ым классам), без учета отдельных классов с ОВЗ</t>
  </si>
  <si>
    <t>Количество часов,отводимых  на изучение учебных предметов в 10-ЫХ КЛАССАХ на 2022/2023 учебный год (на 1 сентября 2022 года) (среднее значение * по 10-ым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</si>
  <si>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11 -ЫХ КЛАССАХ на 2022/2023 учебный год (на 1 сентября 2022 года) (среднее значение * по 11-ым классам), без учета отдельных классов с ОВЗ</t>
  </si>
  <si>
    <t>Количество часов,отводимых  на изучение учебных предметов в 11-ЫХ КЛАССАХ на 2022/2023 учебный год (на 1 сентября 2022 года) (среднее значение * по 11-ым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</si>
  <si>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ПО ВСЕМ КЛАССАМ на 2022/2023 учебный год (на 1 сентября 2022 года) (среднее значение * по 11-ым классам), без учета отдельных классов с ОВЗ</t>
  </si>
  <si>
    <t>Количество часов,отводимых  на изучение учебных предметов ВО ВСЕХ КЛАССАХ на 2022/2023 учебный год (на 1 сентября 2022 года) (среднее значение * по 11-ым классам), без учета отдельных классов с ОВЗ</t>
  </si>
  <si>
    <t>Количество ОУ, у которых идет ПРЕВЫШЕНИЕ ПОРОГА в 10% соотношения объема учебного времени, затрачиваемого на проведение оценочных процедур федерального, регионального, муниципального и школьного уровней и всего объема учебного времени, отводимого на изучение учебных предметов по ВСЕМ КЛАССАМ на 2022/2023 учебный год (на 1 сентября 2022 года) (среднее значение * по всем классам (1-11), без учета отдельных классов для обучающихся с ОВЗ)</t>
  </si>
  <si>
    <t>Количество часов,отводимых  на изучение учебных предметов в 3-ЫХ КЛАССАХ на 2022/2023 учебный год (на 1 сентября 2022 года) (среднее значение * по 3-ым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</si>
  <si>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 3-ЫХ КЛАССАХ на 2022/2023 учебный год (на 1 сентября 2022 года) (среднее значение * по 3-ым классам), без учета отдельных классов с ОВЗ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</si>
  <si>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отводимых  на изучение учебных предметов в 1-ЫХ КЛАССАХ на 2022/2023 учебный год (на 1 сентября 2022 года) (среднее значение *  по 1-ым классам всех школ  МО ), без учета отдельных классов с ОВЗ</t>
  </si>
  <si>
    <t>Количество часов,отводимых на изучение учебных предметов в 1-ЫХ КЛАССАХ на 2022/2023 учебный год (на 1 сентября 2022 года) (среднее значение *  по 1-ым классам), без учета отдельных классов с ОВЗ</t>
  </si>
  <si>
    <t>Количество ОУ,  в которых есть единый график проведения оценочных процедур федерального, регионального, муниципального и школьного уровней на 2022/2023 учебный год (на 1 сентября 2022 года)</t>
  </si>
  <si>
    <t>Количество ОУ, которые использовали при проектировании рабочих программ на 2022/2023 учебный год ПО ВСЕМ ПРЕДМЕТАМ ресурс специализированного онлайн-сервиса по конструированию рабочих программ, размещенного на портале «Единое содержание» (www.edsoo.ru)</t>
  </si>
  <si>
    <t>* среднее значение  по параллелям в этом и последующих столбцах с подобным показателем считать по всем школам МО.</t>
  </si>
  <si>
    <t>Количество ОУ, которые использовали при проектировании рабочих программ на 2022/2023 учебный год ТОЛЬКО ПО НЕКОТОРЫМ ПРЕДМЕТАМ ресурс специализированного онлайн-сервиса по конструированию рабочих программ, размещенного на портале «Единое содержание» (www.edsoo.ru)</t>
  </si>
  <si>
    <t>Количество ОУ,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1-ЫХ КЛАССАХ на 2022/2023 учебный год (на 1 сентября 2022 года) (на основании среднего  значения * по 1-ым классам , без учета отдельных классов для обучающихся с ОВЗ),</t>
  </si>
  <si>
    <t>Количество часов, запланированных на проведение оценочных процедур федерального, регионального, муниципального и школьного уровней, отводимые на изучение учебных предметов во 2-ЫХ КЛАССАХ на 2022/2023 учебный год (на 1 сентября 2022 года) (среднее значение *  по 2-ым классам), без учета отдельных классов с ОВЗ</t>
  </si>
  <si>
    <t>Количество часов,отводимых  на изучение учебных предметов во 2-ЫХ КЛАССАХ на 2022/2023 учебный год (на 1 сентября 2022 года) (среднее значение * по 2-ым классам), без учета отдельных классов с ОВЗ</t>
  </si>
  <si>
    <t>Количество ОУ,  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2-ЫХ КЛАССАХ на 2022/2023 учебный год (на 1 сентября 2022 года) (на основании среднего  значения * по 2-ым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</si>
  <si>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3-ЫХ КЛАССАХ на 2022/2023 учебный год (на 1 сентября 2022 года) (на основании среднего  значения * по 3-ым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</si>
  <si>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4-ЫХ КЛАССАХ на 2022/2023 учебный год (на 1 сентября 2022 года) (на основании среднего  значения * по 4-ым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</si>
  <si>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5-ЫХ КЛАССАХ на 2022/2023 учебный год (на 1 сентября 2022 года) (на основании среднего  значения * по 5-ым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</si>
  <si>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6-ЫХ КЛАССАХ на 2022/2023 учебный год (на 1 сентября 2022 года) (на основании среднего  значения * по 6-ым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</si>
  <si>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7-ЫХ КЛАССАХ на 2022/2023 учебный год (на 1 сентября 2022 года) (на основании среднего  значения * по 7-ым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</si>
  <si>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8-ЫХ КЛАССАХ на 2022/2023 учебный год (на 1 сентября 2022 года) (на основании среднего  значения * по 8-ым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</si>
  <si>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9-ЫХ КЛАССАХ на 2022/2023 учебный год (на 1 сентября 2022 года) (на основании среднего  значения * по 9-ым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</si>
  <si>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10-ЫХ КЛАССАХ на 2022/2023 учебный год (на 1 сентября 2022 года) (на основании среднего  значения * по 10-ым классам , без учета отдельных классов для обучающихся с ОВЗ)</t>
  </si>
  <si>
    <t>Количество ОУ , у которых идет ПРЕВЫШЕНИЕ ПОРОГА в 10% соотношения объема учебного времени, запланированного на проведение оценочных процедур федерального, регионального, муниципального и школьного уровней, и всего объема учебного времени, отводимого на изучение учебных предметов в 11-ЫХ КЛАССАХ на 2022/2023 учебный год (на 1 сентября 2022 года) (на основании среднего  значения * по 11-ым классам , без учета отдельных классов для обучающихся с ОВЗ)</t>
  </si>
  <si>
    <t>Мотыгинский район</t>
  </si>
  <si>
    <t>МБОУ Машуковская СОШ</t>
  </si>
  <si>
    <t>МБОУ Мотыгинская СОШ №1</t>
  </si>
  <si>
    <t>МБОУ Мотыгинская СОШ № 2</t>
  </si>
  <si>
    <t>МБОУ "Кирсантьевская СОШ"</t>
  </si>
  <si>
    <t>МБОУ "Кулаковская" СОШ</t>
  </si>
  <si>
    <t>https://clck.ru/3472DN</t>
  </si>
  <si>
    <t xml:space="preserve">https://novoangarsk.edusite.ru/sveden/files/9afba42130e64ee44953f980b27e418e.pdf  ;         http://mashukovka.edusite.ru/;    https://r1.nubex.ru/s4317-a8e/f2752_6c/график%20оценочных%20процедур%20на%202%20полугодие%202022-2023г.PDF ; https://rubnoe.ucoz.ru/index/shkolnoe_pitanie/0-13 ;   https://r1.nubex.ru/s5761-551/f6158_65/график%20оценочных%20процедур%202022-2023.pdf ; http://kirsantevo17.ucoz.net/index/shsoko/0-70 ; https://clck.ru/3472DN; http://ordjoschool.edusite.ru/mmagic.html?page=/sveden/document.html ; http://razd.edusite.ru/mmagic.html?page=/sveden/document.html ; http://южно-енисейская-школа.рф/wp-content/uploads/2023/04/grafik-otsenochnyh-protsedur-na-2-polugodie-2022-23-uchebnogo-goda.docx ; http://кулаковская-школа.мотыгино-обр.рф/sveden/document/ ; </t>
  </si>
  <si>
    <t>https://novoangarsk.edusite.ru/sveden/files/9afba42130e64ee44953f980b27e418e.pdf</t>
  </si>
  <si>
    <t>МБОУ Орджоникидзевская СОШ</t>
  </si>
  <si>
    <t>https://r1.nubex.ru/s4317-a8e/f2752_6c/график%20оценочных%20процедур%20на%202%20полугодие%202022-2023г.PDF</t>
  </si>
  <si>
    <t xml:space="preserve">https://rubnoe.ucoz.ru/index/shkolnoe_pitanie/0-13 </t>
  </si>
  <si>
    <t>МБОУ Рыбинская ООШ</t>
  </si>
  <si>
    <t xml:space="preserve">https://r1.nubex.ru/s5761-551/f6158_65/график%20оценочных%20процедур%202022-2023.pdf </t>
  </si>
  <si>
    <t>http://mashukovka.edusite.ru/</t>
  </si>
  <si>
    <t>http://ordjoschool.edusite.ru/mmagic.html?page=/sveden/document.html</t>
  </si>
  <si>
    <t>http://razd.edusite.ru/mmagic.html?page=/sveden/document.html</t>
  </si>
  <si>
    <t>МБОУ Раздолинская СОШ имени героя Советского Союза Ф.Тюменцева</t>
  </si>
  <si>
    <t>МБОУ "Южно-Енисейская СОШ"</t>
  </si>
  <si>
    <t>http://южно-енисейская-школа.рф/wp-content/uploads/2023/04/grafik-otsenochnyh-protsedur-na-2-polugodie-2022-23-uchebnogo-goda.docx</t>
  </si>
  <si>
    <t>http://кулаковская-школа.мотыгино-обр.рф/sveden/document/</t>
  </si>
  <si>
    <t>МБОУ "Первомайская СОШ "</t>
  </si>
  <si>
    <t>МБОУ Новоангарская СОШ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</si>
</sst>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/>
    </xf>
    <xf numFmtId="0" fontId="41" fillId="0" borderId="0" xfId="0" applyFont="1" applyAlignment="1">
      <alignment wrapText="1"/>
    </xf>
    <xf numFmtId="0" fontId="41" fillId="0" borderId="11" xfId="0" applyFont="1" applyBorder="1" applyAlignment="1">
      <alignment horizontal="center" vertical="top"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/>
    </xf>
    <xf numFmtId="0" fontId="28" fillId="0" borderId="11" xfId="43" applyBorder="1" applyAlignment="1" applyProtection="1">
      <alignment horizontal="center" vertical="top" wrapText="1"/>
      <protection/>
    </xf>
    <xf numFmtId="0" fontId="2" fillId="0" borderId="12" xfId="33" applyFont="1" applyBorder="1" applyAlignment="1">
      <alignment horizontal="center" vertical="top"/>
      <protection/>
    </xf>
    <xf numFmtId="0" fontId="2" fillId="0" borderId="12" xfId="33" applyFont="1" applyBorder="1" applyAlignment="1">
      <alignment horizontal="left" vertical="top"/>
      <protection/>
    </xf>
    <xf numFmtId="0" fontId="2" fillId="0" borderId="13" xfId="33" applyFont="1" applyBorder="1" applyAlignment="1">
      <alignment horizontal="center" vertical="top"/>
      <protection/>
    </xf>
    <xf numFmtId="0" fontId="2" fillId="34" borderId="13" xfId="33" applyFont="1" applyFill="1" applyBorder="1" applyAlignment="1">
      <alignment horizontal="center" vertical="top"/>
      <protection/>
    </xf>
    <xf numFmtId="0" fontId="2" fillId="34" borderId="12" xfId="33" applyFont="1" applyFill="1" applyBorder="1" applyAlignment="1">
      <alignment horizontal="center" vertical="top"/>
      <protection/>
    </xf>
    <xf numFmtId="0" fontId="2" fillId="0" borderId="0" xfId="33" applyFont="1">
      <alignment/>
      <protection/>
    </xf>
    <xf numFmtId="0" fontId="28" fillId="0" borderId="11" xfId="43" applyFill="1" applyBorder="1" applyAlignment="1" applyProtection="1">
      <alignment horizontal="center" vertical="top" wrapText="1"/>
      <protection/>
    </xf>
    <xf numFmtId="0" fontId="28" fillId="0" borderId="11" xfId="43" applyFont="1" applyBorder="1" applyAlignment="1" applyProtection="1">
      <alignment horizontal="center" vertical="top" wrapText="1"/>
      <protection/>
    </xf>
    <xf numFmtId="0" fontId="2" fillId="0" borderId="12" xfId="33" applyFont="1" applyBorder="1" applyAlignment="1">
      <alignment horizontal="center" vertical="top"/>
      <protection/>
    </xf>
    <xf numFmtId="0" fontId="3" fillId="0" borderId="13" xfId="43" applyFont="1" applyBorder="1" applyAlignment="1" applyProtection="1">
      <alignment horizontal="center" vertical="top"/>
      <protection/>
    </xf>
    <xf numFmtId="0" fontId="28" fillId="0" borderId="11" xfId="43" applyFont="1" applyBorder="1" applyAlignment="1" applyProtection="1">
      <alignment horizontal="center" vertical="top"/>
      <protection/>
    </xf>
    <xf numFmtId="0" fontId="2" fillId="34" borderId="12" xfId="33" applyFont="1" applyFill="1" applyBorder="1" applyAlignment="1">
      <alignment horizontal="center"/>
      <protection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top"/>
    </xf>
    <xf numFmtId="0" fontId="28" fillId="33" borderId="11" xfId="43" applyFill="1" applyBorder="1" applyAlignment="1" applyProtection="1">
      <alignment horizontal="center" vertical="top"/>
      <protection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left" vertical="top"/>
    </xf>
    <xf numFmtId="0" fontId="28" fillId="0" borderId="11" xfId="43" applyFill="1" applyBorder="1" applyAlignment="1" applyProtection="1">
      <alignment horizontal="center" vertical="top"/>
      <protection/>
    </xf>
    <xf numFmtId="0" fontId="41" fillId="0" borderId="11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1" fillId="33" borderId="14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/>
    </xf>
    <xf numFmtId="0" fontId="28" fillId="0" borderId="11" xfId="43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ovoangarsk.edusite.ru/sveden/files/9afba42130e64ee44953f980b27e418e.pdf" TargetMode="External" /><Relationship Id="rId2" Type="http://schemas.openxmlformats.org/officeDocument/2006/relationships/hyperlink" Target="https://r1.nubex.ru/s4317-a8e/f2752_6c/&#1075;&#1088;&#1072;&#1092;&#1080;&#1082;%20&#1086;&#1094;&#1077;&#1085;&#1086;&#1095;&#1085;&#1099;&#1093;%20&#1087;&#1088;&#1086;&#1094;&#1077;&#1076;&#1091;&#1088;%20&#1085;&#1072;%202%20&#1087;&#1086;&#1083;&#1091;&#1075;&#1086;&#1076;&#1080;&#1077;%202022-2023&#1075;.PDF" TargetMode="External" /><Relationship Id="rId3" Type="http://schemas.openxmlformats.org/officeDocument/2006/relationships/hyperlink" Target="https://rubnoe.ucoz.ru/index/shkolnoe_pitanie/0-13" TargetMode="External" /><Relationship Id="rId4" Type="http://schemas.openxmlformats.org/officeDocument/2006/relationships/hyperlink" Target="https://r1.nubex.ru/s5761-551/f6158_65/&#1075;&#1088;&#1072;&#1092;&#1080;&#1082;%20&#1086;&#1094;&#1077;&#1085;&#1086;&#1095;&#1085;&#1099;&#1093;%20&#1087;&#1088;&#1086;&#1094;&#1077;&#1076;&#1091;&#1088;%202022-2023.pdf" TargetMode="External" /><Relationship Id="rId5" Type="http://schemas.openxmlformats.org/officeDocument/2006/relationships/hyperlink" Target="http://mashukovka.edusite.ru/" TargetMode="External" /><Relationship Id="rId6" Type="http://schemas.openxmlformats.org/officeDocument/2006/relationships/hyperlink" Target="http://ordjoschool.edusite.ru/mmagic.html?page=/sveden/document.html" TargetMode="External" /><Relationship Id="rId7" Type="http://schemas.openxmlformats.org/officeDocument/2006/relationships/hyperlink" Target="http://razd.edusite.ru/mmagic.html?page=/sveden/document.html" TargetMode="External" /><Relationship Id="rId8" Type="http://schemas.openxmlformats.org/officeDocument/2006/relationships/hyperlink" Target="http://&#1102;&#1078;&#1085;&#1086;-&#1077;&#1085;&#1080;&#1089;&#1077;&#1081;&#1089;&#1082;&#1072;&#1103;-&#1096;&#1082;&#1086;&#1083;&#1072;.&#1088;&#1092;/wp-content/uploads/2023/04/grafik-otsenochnyh-protsedur-na-2-polugodie-2022-23-uchebnogo-goda.doc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24"/>
  <sheetViews>
    <sheetView tabSelected="1" view="pageBreakPreview" zoomScale="60" zoomScaleNormal="70" zoomScalePageLayoutView="0" workbookViewId="0" topLeftCell="I1">
      <selection activeCell="F10" sqref="F10"/>
    </sheetView>
  </sheetViews>
  <sheetFormatPr defaultColWidth="9.140625" defaultRowHeight="15"/>
  <cols>
    <col min="1" max="1" width="9.140625" style="1" customWidth="1"/>
    <col min="2" max="2" width="36.28125" style="1" customWidth="1"/>
    <col min="3" max="3" width="22.140625" style="1" customWidth="1"/>
    <col min="4" max="5" width="31.57421875" style="1" customWidth="1"/>
    <col min="6" max="6" width="31.7109375" style="1" customWidth="1"/>
    <col min="7" max="7" width="27.421875" style="1" customWidth="1"/>
    <col min="8" max="8" width="29.421875" style="6" customWidth="1"/>
    <col min="9" max="9" width="28.421875" style="6" customWidth="1"/>
    <col min="10" max="10" width="39.140625" style="6" customWidth="1"/>
    <col min="11" max="11" width="35.7109375" style="6" customWidth="1"/>
    <col min="12" max="12" width="35.7109375" style="32" customWidth="1"/>
    <col min="13" max="14" width="34.421875" style="32" customWidth="1"/>
    <col min="15" max="15" width="36.140625" style="32" customWidth="1"/>
    <col min="16" max="17" width="34.140625" style="32" customWidth="1"/>
    <col min="18" max="18" width="32.28125" style="32" customWidth="1"/>
    <col min="19" max="19" width="34.00390625" style="32" customWidth="1"/>
    <col min="20" max="20" width="34.00390625" style="6" customWidth="1"/>
    <col min="21" max="21" width="32.28125" style="32" customWidth="1"/>
    <col min="22" max="23" width="34.7109375" style="32" customWidth="1"/>
    <col min="24" max="24" width="30.421875" style="32" customWidth="1"/>
    <col min="25" max="26" width="38.421875" style="32" customWidth="1"/>
    <col min="27" max="27" width="32.00390625" style="32" customWidth="1"/>
    <col min="28" max="30" width="33.57421875" style="32" customWidth="1"/>
    <col min="31" max="32" width="36.57421875" style="32" customWidth="1"/>
    <col min="33" max="35" width="35.421875" style="32" customWidth="1"/>
    <col min="36" max="36" width="34.140625" style="32" customWidth="1"/>
    <col min="37" max="38" width="33.421875" style="32" customWidth="1"/>
    <col min="39" max="39" width="33.00390625" style="32" customWidth="1"/>
    <col min="40" max="41" width="35.8515625" style="32" customWidth="1"/>
    <col min="42" max="42" width="31.00390625" style="32" customWidth="1"/>
    <col min="43" max="43" width="34.8515625" style="32" customWidth="1"/>
    <col min="44" max="16384" width="9.140625" style="1" customWidth="1"/>
  </cols>
  <sheetData>
    <row r="2" spans="1:10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5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</row>
    <row r="7" spans="1:43" ht="136.5" customHeight="1">
      <c r="A7" s="37" t="s">
        <v>0</v>
      </c>
      <c r="B7" s="37" t="s">
        <v>5</v>
      </c>
      <c r="C7" s="35" t="s">
        <v>30</v>
      </c>
      <c r="D7" s="35" t="s">
        <v>4</v>
      </c>
      <c r="E7" s="35" t="s">
        <v>6</v>
      </c>
      <c r="F7" s="35" t="s">
        <v>31</v>
      </c>
      <c r="G7" s="42" t="s">
        <v>33</v>
      </c>
      <c r="H7" s="33" t="s">
        <v>28</v>
      </c>
      <c r="I7" s="33" t="s">
        <v>29</v>
      </c>
      <c r="J7" s="43" t="s">
        <v>34</v>
      </c>
      <c r="K7" s="33" t="s">
        <v>35</v>
      </c>
      <c r="L7" s="33" t="s">
        <v>36</v>
      </c>
      <c r="M7" s="33" t="s">
        <v>37</v>
      </c>
      <c r="N7" s="33" t="s">
        <v>27</v>
      </c>
      <c r="O7" s="33" t="s">
        <v>26</v>
      </c>
      <c r="P7" s="33" t="s">
        <v>38</v>
      </c>
      <c r="Q7" s="33" t="s">
        <v>7</v>
      </c>
      <c r="R7" s="33" t="s">
        <v>8</v>
      </c>
      <c r="S7" s="33" t="s">
        <v>39</v>
      </c>
      <c r="T7" s="33" t="s">
        <v>9</v>
      </c>
      <c r="U7" s="33" t="s">
        <v>10</v>
      </c>
      <c r="V7" s="33" t="s">
        <v>40</v>
      </c>
      <c r="W7" s="33" t="s">
        <v>11</v>
      </c>
      <c r="X7" s="33" t="s">
        <v>12</v>
      </c>
      <c r="Y7" s="33" t="s">
        <v>41</v>
      </c>
      <c r="Z7" s="33" t="s">
        <v>13</v>
      </c>
      <c r="AA7" s="33" t="s">
        <v>14</v>
      </c>
      <c r="AB7" s="33" t="s">
        <v>42</v>
      </c>
      <c r="AC7" s="33" t="s">
        <v>15</v>
      </c>
      <c r="AD7" s="33" t="s">
        <v>16</v>
      </c>
      <c r="AE7" s="33" t="s">
        <v>43</v>
      </c>
      <c r="AF7" s="33" t="s">
        <v>17</v>
      </c>
      <c r="AG7" s="33" t="s">
        <v>18</v>
      </c>
      <c r="AH7" s="33" t="s">
        <v>44</v>
      </c>
      <c r="AI7" s="33" t="s">
        <v>19</v>
      </c>
      <c r="AJ7" s="33" t="s">
        <v>20</v>
      </c>
      <c r="AK7" s="33" t="s">
        <v>45</v>
      </c>
      <c r="AL7" s="33" t="s">
        <v>21</v>
      </c>
      <c r="AM7" s="33" t="s">
        <v>22</v>
      </c>
      <c r="AN7" s="33" t="s">
        <v>46</v>
      </c>
      <c r="AO7" s="33" t="s">
        <v>23</v>
      </c>
      <c r="AP7" s="33" t="s">
        <v>24</v>
      </c>
      <c r="AQ7" s="33" t="s">
        <v>25</v>
      </c>
    </row>
    <row r="8" spans="1:43" ht="143.25" customHeight="1">
      <c r="A8" s="37"/>
      <c r="B8" s="37"/>
      <c r="C8" s="36"/>
      <c r="D8" s="36"/>
      <c r="E8" s="36"/>
      <c r="F8" s="41"/>
      <c r="G8" s="42"/>
      <c r="H8" s="34"/>
      <c r="I8" s="34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ht="47.25" customHeight="1">
      <c r="A9" s="2"/>
      <c r="B9" s="3" t="s">
        <v>47</v>
      </c>
      <c r="C9" s="2">
        <v>11</v>
      </c>
      <c r="D9" s="2">
        <v>11</v>
      </c>
      <c r="E9" s="10" t="s">
        <v>54</v>
      </c>
      <c r="F9" s="5">
        <v>4</v>
      </c>
      <c r="G9" s="5">
        <v>7</v>
      </c>
      <c r="H9" s="7">
        <v>6.2</v>
      </c>
      <c r="I9" s="7">
        <v>687</v>
      </c>
      <c r="J9" s="8">
        <v>0</v>
      </c>
      <c r="K9" s="9">
        <v>27</v>
      </c>
      <c r="L9" s="23">
        <v>782</v>
      </c>
      <c r="M9" s="23">
        <v>0</v>
      </c>
      <c r="N9" s="23">
        <v>29</v>
      </c>
      <c r="O9" s="23">
        <v>782</v>
      </c>
      <c r="P9" s="23">
        <v>0</v>
      </c>
      <c r="Q9" s="23">
        <v>31</v>
      </c>
      <c r="R9" s="23">
        <v>782</v>
      </c>
      <c r="S9" s="23">
        <v>0</v>
      </c>
      <c r="T9" s="9">
        <v>37</v>
      </c>
      <c r="U9" s="23">
        <v>982</v>
      </c>
      <c r="V9" s="23">
        <v>0</v>
      </c>
      <c r="W9" s="23">
        <v>39.5</v>
      </c>
      <c r="X9" s="23">
        <v>1020</v>
      </c>
      <c r="Y9" s="23">
        <v>0</v>
      </c>
      <c r="Z9" s="23">
        <v>45</v>
      </c>
      <c r="AA9" s="23">
        <v>1088</v>
      </c>
      <c r="AB9" s="23">
        <v>0</v>
      </c>
      <c r="AC9" s="23">
        <v>50</v>
      </c>
      <c r="AD9" s="23">
        <v>1115</v>
      </c>
      <c r="AE9" s="23">
        <v>0</v>
      </c>
      <c r="AF9" s="23">
        <v>46</v>
      </c>
      <c r="AG9" s="23">
        <v>1014</v>
      </c>
      <c r="AH9" s="23">
        <v>0</v>
      </c>
      <c r="AI9" s="23">
        <v>32</v>
      </c>
      <c r="AJ9" s="23">
        <v>927</v>
      </c>
      <c r="AK9" s="23">
        <v>0</v>
      </c>
      <c r="AL9" s="23">
        <v>44</v>
      </c>
      <c r="AM9" s="23">
        <v>1035</v>
      </c>
      <c r="AN9" s="23">
        <v>0</v>
      </c>
      <c r="AO9" s="23">
        <v>374</v>
      </c>
      <c r="AP9" s="23">
        <v>928</v>
      </c>
      <c r="AQ9" s="23">
        <v>0</v>
      </c>
    </row>
    <row r="10" spans="1:43" s="16" customFormat="1" ht="47.25" customHeight="1">
      <c r="A10" s="11"/>
      <c r="B10" s="12" t="s">
        <v>48</v>
      </c>
      <c r="C10" s="11">
        <v>1</v>
      </c>
      <c r="D10" s="19">
        <v>1</v>
      </c>
      <c r="E10" s="20" t="s">
        <v>61</v>
      </c>
      <c r="F10" s="13">
        <v>1</v>
      </c>
      <c r="G10" s="13">
        <v>0</v>
      </c>
      <c r="H10" s="14">
        <v>3</v>
      </c>
      <c r="I10" s="14">
        <v>693</v>
      </c>
      <c r="J10" s="15">
        <v>0</v>
      </c>
      <c r="K10" s="22">
        <v>12</v>
      </c>
      <c r="L10" s="22">
        <v>782</v>
      </c>
      <c r="M10" s="22">
        <v>0</v>
      </c>
      <c r="N10" s="22">
        <v>12</v>
      </c>
      <c r="O10" s="22">
        <v>782</v>
      </c>
      <c r="P10" s="22">
        <v>0</v>
      </c>
      <c r="Q10" s="22">
        <v>14</v>
      </c>
      <c r="R10" s="22">
        <v>782</v>
      </c>
      <c r="S10" s="22">
        <v>0</v>
      </c>
      <c r="T10" s="22">
        <v>24</v>
      </c>
      <c r="U10" s="22">
        <v>986</v>
      </c>
      <c r="V10" s="22">
        <v>0</v>
      </c>
      <c r="W10" s="22">
        <v>26</v>
      </c>
      <c r="X10" s="22">
        <v>1020</v>
      </c>
      <c r="Y10" s="22">
        <v>0</v>
      </c>
      <c r="Z10" s="22">
        <v>31</v>
      </c>
      <c r="AA10" s="22">
        <v>1088</v>
      </c>
      <c r="AB10" s="22">
        <v>0</v>
      </c>
      <c r="AC10" s="22">
        <v>37</v>
      </c>
      <c r="AD10" s="22">
        <v>1122</v>
      </c>
      <c r="AE10" s="22">
        <v>0</v>
      </c>
      <c r="AF10" s="22">
        <v>41</v>
      </c>
      <c r="AG10" s="22">
        <v>1122</v>
      </c>
      <c r="AH10" s="22">
        <v>0</v>
      </c>
      <c r="AI10" s="22">
        <v>18</v>
      </c>
      <c r="AJ10" s="22">
        <v>1156</v>
      </c>
      <c r="AK10" s="22">
        <v>0</v>
      </c>
      <c r="AL10" s="22">
        <v>19</v>
      </c>
      <c r="AM10" s="22">
        <v>1156</v>
      </c>
      <c r="AN10" s="22">
        <v>0</v>
      </c>
      <c r="AO10" s="22">
        <v>234</v>
      </c>
      <c r="AP10" s="22">
        <v>971</v>
      </c>
      <c r="AQ10" s="22">
        <v>0</v>
      </c>
    </row>
    <row r="11" spans="1:43" ht="47.25" customHeight="1">
      <c r="A11" s="2"/>
      <c r="B11" s="3" t="s">
        <v>49</v>
      </c>
      <c r="C11" s="2">
        <v>1</v>
      </c>
      <c r="D11" s="2">
        <v>1</v>
      </c>
      <c r="E11" s="45" t="s">
        <v>57</v>
      </c>
      <c r="F11" s="5">
        <v>1</v>
      </c>
      <c r="G11" s="5">
        <v>0</v>
      </c>
      <c r="H11" s="7">
        <v>0</v>
      </c>
      <c r="I11" s="7">
        <v>693</v>
      </c>
      <c r="J11" s="8">
        <v>0</v>
      </c>
      <c r="K11" s="23">
        <v>12</v>
      </c>
      <c r="L11" s="23">
        <v>782</v>
      </c>
      <c r="M11" s="23">
        <v>0</v>
      </c>
      <c r="N11" s="23">
        <v>12</v>
      </c>
      <c r="O11" s="23">
        <v>782</v>
      </c>
      <c r="P11" s="23">
        <v>0</v>
      </c>
      <c r="Q11" s="23">
        <v>13</v>
      </c>
      <c r="R11" s="23">
        <v>782</v>
      </c>
      <c r="S11" s="23">
        <v>0</v>
      </c>
      <c r="T11" s="23">
        <v>14</v>
      </c>
      <c r="U11" s="23">
        <v>986</v>
      </c>
      <c r="V11" s="23">
        <v>0</v>
      </c>
      <c r="W11" s="23">
        <v>13</v>
      </c>
      <c r="X11" s="23">
        <v>1020</v>
      </c>
      <c r="Y11" s="23">
        <v>0</v>
      </c>
      <c r="Z11" s="23">
        <v>17</v>
      </c>
      <c r="AA11" s="23">
        <v>1088</v>
      </c>
      <c r="AB11" s="23">
        <v>0</v>
      </c>
      <c r="AC11" s="23">
        <v>20</v>
      </c>
      <c r="AD11" s="23">
        <v>1122</v>
      </c>
      <c r="AE11" s="23">
        <v>0</v>
      </c>
      <c r="AF11" s="23">
        <v>25</v>
      </c>
      <c r="AG11" s="23">
        <v>1122</v>
      </c>
      <c r="AH11" s="23">
        <v>0</v>
      </c>
      <c r="AI11" s="23">
        <v>16</v>
      </c>
      <c r="AJ11" s="23">
        <v>1156</v>
      </c>
      <c r="AK11" s="23">
        <v>0</v>
      </c>
      <c r="AL11" s="23">
        <v>18</v>
      </c>
      <c r="AM11" s="23">
        <v>1156</v>
      </c>
      <c r="AN11" s="23">
        <v>0</v>
      </c>
      <c r="AO11" s="23">
        <v>160</v>
      </c>
      <c r="AP11" s="23">
        <v>971</v>
      </c>
      <c r="AQ11" s="23">
        <v>0</v>
      </c>
    </row>
    <row r="12" spans="1:43" s="6" customFormat="1" ht="47.25" customHeight="1">
      <c r="A12" s="8"/>
      <c r="B12" s="24" t="s">
        <v>59</v>
      </c>
      <c r="C12" s="8">
        <v>1</v>
      </c>
      <c r="D12" s="8">
        <v>1</v>
      </c>
      <c r="E12" s="25" t="s">
        <v>58</v>
      </c>
      <c r="F12" s="7">
        <v>0</v>
      </c>
      <c r="G12" s="7">
        <v>1</v>
      </c>
      <c r="H12" s="7">
        <v>2</v>
      </c>
      <c r="I12" s="7">
        <v>693</v>
      </c>
      <c r="J12" s="8">
        <v>0</v>
      </c>
      <c r="K12" s="23">
        <v>68</v>
      </c>
      <c r="L12" s="23">
        <v>782</v>
      </c>
      <c r="M12" s="23">
        <v>0</v>
      </c>
      <c r="N12" s="23">
        <v>70</v>
      </c>
      <c r="O12" s="23">
        <v>782</v>
      </c>
      <c r="P12" s="23">
        <v>0</v>
      </c>
      <c r="Q12" s="23">
        <v>72</v>
      </c>
      <c r="R12" s="23">
        <v>782</v>
      </c>
      <c r="S12" s="23">
        <v>0</v>
      </c>
      <c r="T12" s="23">
        <v>70</v>
      </c>
      <c r="U12" s="23">
        <v>986</v>
      </c>
      <c r="V12" s="23">
        <v>0</v>
      </c>
      <c r="W12" s="23">
        <v>85</v>
      </c>
      <c r="X12" s="23">
        <v>1020</v>
      </c>
      <c r="Y12" s="23">
        <v>0</v>
      </c>
      <c r="Z12" s="23">
        <v>84</v>
      </c>
      <c r="AA12" s="23">
        <v>1088</v>
      </c>
      <c r="AB12" s="23">
        <v>0</v>
      </c>
      <c r="AC12" s="23">
        <v>82</v>
      </c>
      <c r="AD12" s="23">
        <v>1122</v>
      </c>
      <c r="AE12" s="23">
        <v>0</v>
      </c>
      <c r="AF12" s="23">
        <v>82</v>
      </c>
      <c r="AG12" s="23">
        <v>1122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1156</v>
      </c>
      <c r="AN12" s="23"/>
      <c r="AO12" s="23">
        <v>533</v>
      </c>
      <c r="AP12" s="23">
        <v>930</v>
      </c>
      <c r="AQ12" s="23">
        <v>0</v>
      </c>
    </row>
    <row r="13" spans="1:43" ht="47.25" customHeight="1">
      <c r="A13" s="2"/>
      <c r="B13" s="3" t="s">
        <v>50</v>
      </c>
      <c r="C13" s="2">
        <v>1</v>
      </c>
      <c r="D13" s="2">
        <v>1</v>
      </c>
      <c r="E13" s="18" t="s">
        <v>60</v>
      </c>
      <c r="F13" s="5">
        <v>0</v>
      </c>
      <c r="G13" s="5">
        <v>1</v>
      </c>
      <c r="H13" s="7">
        <v>6</v>
      </c>
      <c r="I13" s="7">
        <v>693</v>
      </c>
      <c r="J13" s="8">
        <v>0</v>
      </c>
      <c r="K13" s="23">
        <v>38</v>
      </c>
      <c r="L13" s="23">
        <v>782</v>
      </c>
      <c r="M13" s="23">
        <v>0</v>
      </c>
      <c r="N13" s="23">
        <v>35</v>
      </c>
      <c r="O13" s="23">
        <v>782</v>
      </c>
      <c r="P13" s="23">
        <v>0</v>
      </c>
      <c r="Q13" s="23">
        <v>41</v>
      </c>
      <c r="R13" s="23">
        <v>782</v>
      </c>
      <c r="S13" s="23">
        <v>0</v>
      </c>
      <c r="T13" s="23">
        <v>56</v>
      </c>
      <c r="U13" s="23">
        <v>986</v>
      </c>
      <c r="V13" s="23">
        <v>0</v>
      </c>
      <c r="W13" s="23">
        <v>52</v>
      </c>
      <c r="X13" s="23">
        <v>1020</v>
      </c>
      <c r="Y13" s="23">
        <v>0</v>
      </c>
      <c r="Z13" s="23">
        <v>69</v>
      </c>
      <c r="AA13" s="23">
        <v>1088</v>
      </c>
      <c r="AB13" s="23">
        <v>0</v>
      </c>
      <c r="AC13" s="23">
        <v>82</v>
      </c>
      <c r="AD13" s="23">
        <v>1122</v>
      </c>
      <c r="AE13" s="23">
        <v>0</v>
      </c>
      <c r="AF13" s="23">
        <v>79</v>
      </c>
      <c r="AG13" s="23">
        <v>1132</v>
      </c>
      <c r="AH13" s="23">
        <v>0</v>
      </c>
      <c r="AI13" s="23">
        <v>85</v>
      </c>
      <c r="AJ13" s="23">
        <v>1156</v>
      </c>
      <c r="AK13" s="23">
        <v>0</v>
      </c>
      <c r="AL13" s="23">
        <v>85</v>
      </c>
      <c r="AM13" s="23">
        <v>0</v>
      </c>
      <c r="AN13" s="23">
        <v>0</v>
      </c>
      <c r="AO13" s="23">
        <v>628</v>
      </c>
      <c r="AP13" s="23">
        <v>971</v>
      </c>
      <c r="AQ13" s="23">
        <v>0</v>
      </c>
    </row>
    <row r="14" spans="1:43" ht="47.25" customHeight="1">
      <c r="A14" s="2"/>
      <c r="B14" s="3" t="s">
        <v>56</v>
      </c>
      <c r="C14" s="2">
        <v>1</v>
      </c>
      <c r="D14" s="2">
        <v>1</v>
      </c>
      <c r="E14" s="21" t="s">
        <v>62</v>
      </c>
      <c r="F14" s="5">
        <v>0</v>
      </c>
      <c r="G14" s="5">
        <v>1</v>
      </c>
      <c r="H14" s="7">
        <v>6</v>
      </c>
      <c r="I14" s="7">
        <v>693</v>
      </c>
      <c r="J14" s="8">
        <v>0</v>
      </c>
      <c r="K14" s="23">
        <v>36</v>
      </c>
      <c r="L14" s="23">
        <v>782</v>
      </c>
      <c r="M14" s="23">
        <v>0</v>
      </c>
      <c r="N14" s="23">
        <v>35</v>
      </c>
      <c r="O14" s="23">
        <v>782</v>
      </c>
      <c r="P14" s="23">
        <v>0</v>
      </c>
      <c r="Q14" s="23">
        <v>41</v>
      </c>
      <c r="R14" s="23">
        <v>782</v>
      </c>
      <c r="S14" s="23">
        <v>0</v>
      </c>
      <c r="T14" s="23">
        <v>49</v>
      </c>
      <c r="U14" s="23">
        <v>986</v>
      </c>
      <c r="V14" s="23">
        <v>0</v>
      </c>
      <c r="W14" s="23">
        <v>51</v>
      </c>
      <c r="X14" s="23">
        <v>1020</v>
      </c>
      <c r="Y14" s="23">
        <v>0</v>
      </c>
      <c r="Z14" s="23">
        <v>68</v>
      </c>
      <c r="AA14" s="23">
        <v>1088</v>
      </c>
      <c r="AB14" s="23">
        <v>0</v>
      </c>
      <c r="AC14" s="23">
        <v>81</v>
      </c>
      <c r="AD14" s="23">
        <v>1122</v>
      </c>
      <c r="AE14" s="23">
        <v>0</v>
      </c>
      <c r="AF14" s="23">
        <v>77</v>
      </c>
      <c r="AG14" s="23">
        <v>1122</v>
      </c>
      <c r="AH14" s="23">
        <v>0</v>
      </c>
      <c r="AI14" s="23">
        <v>88</v>
      </c>
      <c r="AJ14" s="23">
        <v>1156</v>
      </c>
      <c r="AK14" s="23">
        <v>0</v>
      </c>
      <c r="AL14" s="23">
        <v>83</v>
      </c>
      <c r="AM14" s="23">
        <v>1156</v>
      </c>
      <c r="AN14" s="23">
        <v>0</v>
      </c>
      <c r="AO14" s="23">
        <v>615</v>
      </c>
      <c r="AP14" s="23">
        <v>971</v>
      </c>
      <c r="AQ14" s="23">
        <v>0</v>
      </c>
    </row>
    <row r="15" spans="1:43" ht="47.25" customHeight="1">
      <c r="A15" s="2"/>
      <c r="B15" s="3" t="s">
        <v>64</v>
      </c>
      <c r="C15" s="2">
        <v>1</v>
      </c>
      <c r="D15" s="2">
        <v>1</v>
      </c>
      <c r="E15" s="17" t="s">
        <v>63</v>
      </c>
      <c r="F15" s="5">
        <v>0</v>
      </c>
      <c r="G15" s="5">
        <v>1</v>
      </c>
      <c r="H15" s="44">
        <v>20</v>
      </c>
      <c r="I15" s="7">
        <v>693</v>
      </c>
      <c r="J15" s="8">
        <v>0</v>
      </c>
      <c r="K15" s="8">
        <v>28</v>
      </c>
      <c r="L15" s="23">
        <v>782</v>
      </c>
      <c r="M15" s="23">
        <v>0</v>
      </c>
      <c r="N15" s="23">
        <v>35</v>
      </c>
      <c r="O15" s="23">
        <v>782</v>
      </c>
      <c r="P15" s="23">
        <v>0</v>
      </c>
      <c r="Q15" s="23">
        <v>35</v>
      </c>
      <c r="R15" s="23">
        <v>782</v>
      </c>
      <c r="S15" s="23">
        <v>0</v>
      </c>
      <c r="T15" s="23">
        <v>41</v>
      </c>
      <c r="U15" s="23">
        <v>986</v>
      </c>
      <c r="V15" s="23">
        <v>0</v>
      </c>
      <c r="W15" s="23">
        <v>41</v>
      </c>
      <c r="X15" s="23">
        <v>1020</v>
      </c>
      <c r="Y15" s="23">
        <v>0</v>
      </c>
      <c r="Z15" s="23">
        <v>40</v>
      </c>
      <c r="AA15" s="23">
        <v>1088</v>
      </c>
      <c r="AB15" s="23">
        <v>0</v>
      </c>
      <c r="AC15" s="23">
        <v>42</v>
      </c>
      <c r="AD15" s="23">
        <v>1122</v>
      </c>
      <c r="AE15" s="23">
        <v>0</v>
      </c>
      <c r="AF15" s="23">
        <v>41</v>
      </c>
      <c r="AG15" s="23">
        <v>1122</v>
      </c>
      <c r="AH15" s="23">
        <v>0</v>
      </c>
      <c r="AI15" s="23">
        <v>42</v>
      </c>
      <c r="AJ15" s="23">
        <v>1156</v>
      </c>
      <c r="AK15" s="23">
        <v>0</v>
      </c>
      <c r="AL15" s="23">
        <v>54</v>
      </c>
      <c r="AM15" s="23">
        <v>1156</v>
      </c>
      <c r="AN15" s="23">
        <v>0</v>
      </c>
      <c r="AO15" s="23">
        <v>422</v>
      </c>
      <c r="AP15" s="23">
        <v>971</v>
      </c>
      <c r="AQ15" s="23">
        <v>0</v>
      </c>
    </row>
    <row r="16" spans="1:43" ht="47.25" customHeight="1">
      <c r="A16" s="2"/>
      <c r="B16" s="3" t="s">
        <v>65</v>
      </c>
      <c r="C16" s="2">
        <v>1</v>
      </c>
      <c r="D16" s="2">
        <v>1</v>
      </c>
      <c r="E16" s="21" t="s">
        <v>66</v>
      </c>
      <c r="F16" s="5">
        <v>0</v>
      </c>
      <c r="G16" s="5">
        <v>0</v>
      </c>
      <c r="H16" s="7">
        <v>4</v>
      </c>
      <c r="I16" s="7">
        <v>693</v>
      </c>
      <c r="J16" s="8">
        <v>0</v>
      </c>
      <c r="K16" s="23">
        <v>25</v>
      </c>
      <c r="L16" s="23">
        <v>782</v>
      </c>
      <c r="M16" s="23">
        <v>0</v>
      </c>
      <c r="N16" s="23">
        <v>25</v>
      </c>
      <c r="O16" s="23">
        <v>782</v>
      </c>
      <c r="P16" s="23">
        <v>0</v>
      </c>
      <c r="Q16" s="23">
        <v>28</v>
      </c>
      <c r="R16" s="23">
        <v>782</v>
      </c>
      <c r="S16" s="23">
        <v>0</v>
      </c>
      <c r="T16" s="23">
        <v>34</v>
      </c>
      <c r="U16" s="23">
        <v>986</v>
      </c>
      <c r="V16" s="23">
        <v>0</v>
      </c>
      <c r="W16" s="23">
        <v>41</v>
      </c>
      <c r="X16" s="23">
        <v>1020</v>
      </c>
      <c r="Y16" s="23">
        <v>0</v>
      </c>
      <c r="Z16" s="23">
        <v>56</v>
      </c>
      <c r="AA16" s="23">
        <v>1088</v>
      </c>
      <c r="AB16" s="23">
        <v>0</v>
      </c>
      <c r="AC16" s="23">
        <v>56</v>
      </c>
      <c r="AD16" s="23">
        <v>1122</v>
      </c>
      <c r="AE16" s="23">
        <v>0</v>
      </c>
      <c r="AF16" s="23">
        <v>54</v>
      </c>
      <c r="AG16" s="23">
        <v>1122</v>
      </c>
      <c r="AH16" s="23">
        <v>0</v>
      </c>
      <c r="AI16" s="23">
        <v>45</v>
      </c>
      <c r="AJ16" s="23">
        <v>1156</v>
      </c>
      <c r="AK16" s="23">
        <v>0</v>
      </c>
      <c r="AL16" s="23">
        <v>45</v>
      </c>
      <c r="AM16" s="23">
        <v>1156</v>
      </c>
      <c r="AN16" s="23">
        <v>0</v>
      </c>
      <c r="AO16" s="23">
        <v>413</v>
      </c>
      <c r="AP16" s="23">
        <v>971</v>
      </c>
      <c r="AQ16" s="23">
        <v>0</v>
      </c>
    </row>
    <row r="17" spans="1:43" s="31" customFormat="1" ht="47.25" customHeight="1">
      <c r="A17" s="26"/>
      <c r="B17" s="27" t="s">
        <v>51</v>
      </c>
      <c r="C17" s="26">
        <v>1</v>
      </c>
      <c r="D17" s="26">
        <v>1</v>
      </c>
      <c r="E17" s="28"/>
      <c r="F17" s="29">
        <v>1</v>
      </c>
      <c r="G17" s="29">
        <v>1</v>
      </c>
      <c r="H17" s="29">
        <v>0</v>
      </c>
      <c r="I17" s="29">
        <v>693</v>
      </c>
      <c r="J17" s="26">
        <v>0</v>
      </c>
      <c r="K17" s="30">
        <v>12</v>
      </c>
      <c r="L17" s="30">
        <v>782</v>
      </c>
      <c r="M17" s="30">
        <v>0</v>
      </c>
      <c r="N17" s="30">
        <v>14</v>
      </c>
      <c r="O17" s="30">
        <v>782</v>
      </c>
      <c r="P17" s="30">
        <v>0</v>
      </c>
      <c r="Q17" s="30">
        <v>15</v>
      </c>
      <c r="R17" s="30">
        <v>782</v>
      </c>
      <c r="S17" s="30">
        <v>0</v>
      </c>
      <c r="T17" s="30">
        <v>24</v>
      </c>
      <c r="U17" s="30">
        <v>986</v>
      </c>
      <c r="V17" s="30">
        <v>0</v>
      </c>
      <c r="W17" s="30">
        <v>26</v>
      </c>
      <c r="X17" s="30">
        <v>1020</v>
      </c>
      <c r="Y17" s="30">
        <v>0</v>
      </c>
      <c r="Z17" s="30">
        <v>31</v>
      </c>
      <c r="AA17" s="30">
        <v>1088</v>
      </c>
      <c r="AB17" s="30">
        <v>0</v>
      </c>
      <c r="AC17" s="30">
        <v>41</v>
      </c>
      <c r="AD17" s="30">
        <v>1122</v>
      </c>
      <c r="AE17" s="30">
        <v>0</v>
      </c>
      <c r="AF17" s="30">
        <f>-AI931</f>
        <v>0</v>
      </c>
      <c r="AG17" s="30">
        <v>0</v>
      </c>
      <c r="AH17" s="30"/>
      <c r="AI17" s="30">
        <v>23</v>
      </c>
      <c r="AJ17" s="30">
        <v>1156</v>
      </c>
      <c r="AK17" s="30"/>
      <c r="AL17" s="30">
        <v>33</v>
      </c>
      <c r="AM17" s="30">
        <v>1156</v>
      </c>
      <c r="AN17" s="30">
        <v>0</v>
      </c>
      <c r="AO17" s="30">
        <v>215</v>
      </c>
      <c r="AP17" s="30">
        <v>956</v>
      </c>
      <c r="AQ17" s="30">
        <v>0</v>
      </c>
    </row>
    <row r="18" spans="1:43" ht="47.25" customHeight="1">
      <c r="A18" s="2"/>
      <c r="B18" s="3" t="s">
        <v>52</v>
      </c>
      <c r="C18" s="2">
        <v>1</v>
      </c>
      <c r="D18" s="2">
        <v>1</v>
      </c>
      <c r="E18" s="10" t="s">
        <v>67</v>
      </c>
      <c r="F18" s="5">
        <v>0</v>
      </c>
      <c r="G18" s="5">
        <v>1</v>
      </c>
      <c r="H18" s="7">
        <v>2</v>
      </c>
      <c r="I18" s="7">
        <v>660</v>
      </c>
      <c r="J18" s="8">
        <v>0</v>
      </c>
      <c r="K18" s="23">
        <v>20</v>
      </c>
      <c r="L18" s="23">
        <v>782</v>
      </c>
      <c r="M18" s="23">
        <v>0</v>
      </c>
      <c r="N18" s="23">
        <v>34</v>
      </c>
      <c r="O18" s="23">
        <v>782</v>
      </c>
      <c r="P18" s="23">
        <v>0</v>
      </c>
      <c r="Q18" s="23">
        <v>36</v>
      </c>
      <c r="R18" s="23">
        <v>782</v>
      </c>
      <c r="S18" s="23">
        <v>0</v>
      </c>
      <c r="T18" s="23">
        <v>35</v>
      </c>
      <c r="U18" s="23">
        <v>986</v>
      </c>
      <c r="V18" s="23">
        <v>0</v>
      </c>
      <c r="W18" s="23">
        <v>32</v>
      </c>
      <c r="X18" s="23">
        <v>1020</v>
      </c>
      <c r="Y18" s="23">
        <v>0</v>
      </c>
      <c r="Z18" s="23">
        <v>38</v>
      </c>
      <c r="AA18" s="23">
        <v>1088</v>
      </c>
      <c r="AB18" s="23">
        <v>0</v>
      </c>
      <c r="AC18" s="23">
        <v>35</v>
      </c>
      <c r="AD18" s="23">
        <v>1122</v>
      </c>
      <c r="AE18" s="23">
        <v>0</v>
      </c>
      <c r="AF18" s="23">
        <v>30</v>
      </c>
      <c r="AG18" s="23">
        <v>1122</v>
      </c>
      <c r="AH18" s="23">
        <v>0</v>
      </c>
      <c r="AI18" s="23">
        <v>25</v>
      </c>
      <c r="AJ18" s="23">
        <v>1156</v>
      </c>
      <c r="AK18" s="23">
        <v>0</v>
      </c>
      <c r="AL18" s="23">
        <v>18</v>
      </c>
      <c r="AM18" s="23">
        <v>1156</v>
      </c>
      <c r="AN18" s="23">
        <v>0</v>
      </c>
      <c r="AO18" s="23">
        <v>253</v>
      </c>
      <c r="AP18" s="23">
        <v>971</v>
      </c>
      <c r="AQ18" s="23">
        <v>0</v>
      </c>
    </row>
    <row r="19" spans="1:43" ht="47.25" customHeight="1">
      <c r="A19" s="2"/>
      <c r="B19" s="3" t="s">
        <v>68</v>
      </c>
      <c r="C19" s="2">
        <v>1</v>
      </c>
      <c r="D19" s="2">
        <v>1</v>
      </c>
      <c r="E19" s="5" t="s">
        <v>53</v>
      </c>
      <c r="F19" s="5">
        <v>1</v>
      </c>
      <c r="G19" s="5">
        <v>0</v>
      </c>
      <c r="H19" s="7">
        <v>20</v>
      </c>
      <c r="I19" s="7">
        <v>693</v>
      </c>
      <c r="J19" s="8">
        <v>0</v>
      </c>
      <c r="K19" s="23">
        <v>25</v>
      </c>
      <c r="L19" s="23">
        <v>782</v>
      </c>
      <c r="M19" s="23">
        <v>0</v>
      </c>
      <c r="N19" s="23">
        <v>30</v>
      </c>
      <c r="O19" s="23">
        <v>782</v>
      </c>
      <c r="P19" s="23">
        <v>0</v>
      </c>
      <c r="Q19" s="23">
        <v>30</v>
      </c>
      <c r="R19" s="23">
        <v>782</v>
      </c>
      <c r="S19" s="23">
        <v>0</v>
      </c>
      <c r="T19" s="23">
        <v>40</v>
      </c>
      <c r="U19" s="23">
        <v>986</v>
      </c>
      <c r="V19" s="23">
        <v>0</v>
      </c>
      <c r="W19" s="23">
        <v>40</v>
      </c>
      <c r="X19" s="23">
        <v>1020</v>
      </c>
      <c r="Y19" s="23">
        <v>0</v>
      </c>
      <c r="Z19" s="23">
        <v>45</v>
      </c>
      <c r="AA19" s="23">
        <v>1088</v>
      </c>
      <c r="AB19" s="23">
        <v>0</v>
      </c>
      <c r="AC19" s="23">
        <v>47</v>
      </c>
      <c r="AD19" s="23">
        <v>1122</v>
      </c>
      <c r="AE19" s="23">
        <v>0</v>
      </c>
      <c r="AF19" s="23">
        <v>55</v>
      </c>
      <c r="AG19" s="23">
        <v>1122</v>
      </c>
      <c r="AH19" s="23">
        <v>0</v>
      </c>
      <c r="AI19" s="23">
        <v>0</v>
      </c>
      <c r="AJ19" s="23">
        <v>1156</v>
      </c>
      <c r="AK19" s="23">
        <v>0</v>
      </c>
      <c r="AL19" s="23">
        <v>60</v>
      </c>
      <c r="AM19" s="23">
        <v>1156</v>
      </c>
      <c r="AN19" s="23">
        <v>0</v>
      </c>
      <c r="AO19" s="23">
        <v>392</v>
      </c>
      <c r="AP19" s="23">
        <v>971</v>
      </c>
      <c r="AQ19" s="23">
        <v>0</v>
      </c>
    </row>
    <row r="20" spans="1:43" ht="47.25" customHeight="1">
      <c r="A20" s="2"/>
      <c r="B20" s="3" t="s">
        <v>69</v>
      </c>
      <c r="C20" s="2">
        <v>1</v>
      </c>
      <c r="D20" s="2">
        <v>1</v>
      </c>
      <c r="E20" s="10" t="s">
        <v>55</v>
      </c>
      <c r="F20" s="5">
        <v>0</v>
      </c>
      <c r="G20" s="5">
        <v>1</v>
      </c>
      <c r="H20" s="7">
        <v>6</v>
      </c>
      <c r="I20" s="7">
        <v>660</v>
      </c>
      <c r="J20" s="8">
        <v>0</v>
      </c>
      <c r="K20" s="23">
        <v>21</v>
      </c>
      <c r="L20" s="23">
        <v>782</v>
      </c>
      <c r="M20" s="23">
        <v>0</v>
      </c>
      <c r="N20" s="23">
        <v>22</v>
      </c>
      <c r="O20" s="23">
        <v>782</v>
      </c>
      <c r="P20" s="23">
        <v>0</v>
      </c>
      <c r="Q20" s="23">
        <v>25</v>
      </c>
      <c r="R20" s="23">
        <v>782</v>
      </c>
      <c r="S20" s="23">
        <v>0</v>
      </c>
      <c r="T20" s="23">
        <v>25</v>
      </c>
      <c r="U20" s="23">
        <v>952</v>
      </c>
      <c r="V20" s="23">
        <v>0</v>
      </c>
      <c r="W20" s="23">
        <v>28</v>
      </c>
      <c r="X20" s="23">
        <v>1020</v>
      </c>
      <c r="Y20" s="23">
        <v>0</v>
      </c>
      <c r="Z20" s="23">
        <v>25</v>
      </c>
      <c r="AA20" s="23">
        <v>1088</v>
      </c>
      <c r="AB20" s="23">
        <v>0</v>
      </c>
      <c r="AC20" s="23">
        <v>31</v>
      </c>
      <c r="AD20" s="23">
        <v>1054</v>
      </c>
      <c r="AE20" s="23">
        <v>0</v>
      </c>
      <c r="AF20" s="23">
        <v>25</v>
      </c>
      <c r="AG20" s="23">
        <v>1054</v>
      </c>
      <c r="AH20" s="23">
        <v>0</v>
      </c>
      <c r="AI20" s="23">
        <v>18</v>
      </c>
      <c r="AJ20" s="23">
        <v>952</v>
      </c>
      <c r="AK20" s="23">
        <v>0</v>
      </c>
      <c r="AL20" s="23">
        <v>27</v>
      </c>
      <c r="AM20" s="23">
        <v>986</v>
      </c>
      <c r="AN20" s="23"/>
      <c r="AO20" s="23">
        <v>253</v>
      </c>
      <c r="AP20" s="23">
        <v>919</v>
      </c>
      <c r="AQ20" s="23"/>
    </row>
    <row r="21" ht="15.75">
      <c r="B21" s="1" t="s">
        <v>32</v>
      </c>
    </row>
    <row r="24" ht="15.75">
      <c r="B24" s="4"/>
    </row>
  </sheetData>
  <sheetProtection/>
  <mergeCells count="46">
    <mergeCell ref="S7:S8"/>
    <mergeCell ref="U7:U8"/>
    <mergeCell ref="V7:V8"/>
    <mergeCell ref="X7:X8"/>
    <mergeCell ref="Y7:Y8"/>
    <mergeCell ref="T7:T8"/>
    <mergeCell ref="W7:W8"/>
    <mergeCell ref="AP7:AP8"/>
    <mergeCell ref="AQ7:AQ8"/>
    <mergeCell ref="AH7:AH8"/>
    <mergeCell ref="AJ7:AJ8"/>
    <mergeCell ref="AK7:AK8"/>
    <mergeCell ref="AM7:AM8"/>
    <mergeCell ref="AN7:AN8"/>
    <mergeCell ref="AO7:AO8"/>
    <mergeCell ref="AI7:AI8"/>
    <mergeCell ref="AL7:AL8"/>
    <mergeCell ref="J7:J8"/>
    <mergeCell ref="K7:K8"/>
    <mergeCell ref="M7:M8"/>
    <mergeCell ref="O7:O8"/>
    <mergeCell ref="P7:P8"/>
    <mergeCell ref="R7:R8"/>
    <mergeCell ref="L7:L8"/>
    <mergeCell ref="N7:N8"/>
    <mergeCell ref="Q7:Q8"/>
    <mergeCell ref="AE7:AE8"/>
    <mergeCell ref="A7:A8"/>
    <mergeCell ref="B7:B8"/>
    <mergeCell ref="A2:J2"/>
    <mergeCell ref="A4:J4"/>
    <mergeCell ref="A5:J5"/>
    <mergeCell ref="C7:C8"/>
    <mergeCell ref="D7:D8"/>
    <mergeCell ref="F7:F8"/>
    <mergeCell ref="G7:G8"/>
    <mergeCell ref="AG7:AG8"/>
    <mergeCell ref="H7:H8"/>
    <mergeCell ref="I7:I8"/>
    <mergeCell ref="E7:E8"/>
    <mergeCell ref="Z7:Z8"/>
    <mergeCell ref="AC7:AC8"/>
    <mergeCell ref="AF7:AF8"/>
    <mergeCell ref="AA7:AA8"/>
    <mergeCell ref="AB7:AB8"/>
    <mergeCell ref="AD7:AD8"/>
  </mergeCells>
  <hyperlinks>
    <hyperlink ref="E20" r:id="rId1" display="https://novoangarsk.edusite.ru/sveden/files/9afba42130e64ee44953f980b27e418e.pdf"/>
    <hyperlink ref="E11" r:id="rId2" display="https://r1.nubex.ru/s4317-a8e/f2752_6c/график%20оценочных%20процедур%20на%202%20полугодие%202022-2023г.PDF"/>
    <hyperlink ref="E12" r:id="rId3" display="https://rubnoe.ucoz.ru/index/shkolnoe_pitanie/0-13 "/>
    <hyperlink ref="E13" r:id="rId4" display="https://r1.nubex.ru/s5761-551/f6158_65/график%20оценочных%20процедур%202022-2023.pdf "/>
    <hyperlink ref="E10" r:id="rId5" display="http://mashukovka.edusite.ru/"/>
    <hyperlink ref="E14" r:id="rId6" display="http://ordjoschool.edusite.ru/mmagic.html?page=/sveden/document.html"/>
    <hyperlink ref="E15" r:id="rId7" display="http://razd.edusite.ru/mmagic.html?page=/sveden/document.html"/>
    <hyperlink ref="E16" r:id="rId8" display="http://южно-енисейская-школа.рф/wp-content/uploads/2023/04/grafik-otsenochnyh-protsedur-na-2-polugodie-2022-23-uchebnogo-goda.docx"/>
  </hyperlinks>
  <printOptions horizontalCentered="1"/>
  <pageMargins left="0.7086614173228347" right="0.7086614173228347" top="1.141732283464567" bottom="0.5511811023622047" header="0.31496062992125984" footer="0.31496062992125984"/>
  <pageSetup fitToWidth="6" fitToHeight="1" horizontalDpi="600" verticalDpi="600" orientation="landscape" paperSize="9" scale="5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2023-04-12T07:19:32Z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